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'[2]Info General'!$C$12</definedName>
    <definedName name="ANIO1P">'[3]Info General'!$D$23</definedName>
    <definedName name="ANIO1R">'[2]Info General'!$H$25</definedName>
    <definedName name="ANIO2P">'[3]Info General'!$E$23</definedName>
    <definedName name="ANIO2R">'[2]Info General'!$G$25</definedName>
    <definedName name="ANIO3P">'[3]Info General'!$F$23</definedName>
    <definedName name="ANIO3R">'[2]Info General'!$F$25</definedName>
    <definedName name="ANIO4P">'[3]Info General'!$G$23</definedName>
    <definedName name="ANIO4R">'[2]Info General'!$E$25</definedName>
    <definedName name="ANIO5P">'[3]Info General'!$H$23</definedName>
    <definedName name="ANIO5R">'[2]Info General'!$D$25</definedName>
    <definedName name="ANIO6P">'[3]Info General'!$I$23</definedName>
    <definedName name="ENTE_PUBLICO_A">'[4]Info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SALDO_PENDIENTE">'[5]Info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<sst xmlns="http://schemas.openxmlformats.org/spreadsheetml/2006/main" count="89" uniqueCount="80">
  <si>
    <t>Formato 5 Estado Analítico de Ingresos Detallado - LDF</t>
  </si>
  <si>
    <t>Municipio de León</t>
  </si>
  <si>
    <t>Estado Analítico de Ingresos Detallado - LDF</t>
  </si>
  <si>
    <t>Del 1 de enero al 31 de marzo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</si>
  <si>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</si>
  <si>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</si>
  <si>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</si>
  <si>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</si>
  <si>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</si>
  <si>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</si>
  <si>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</si>
  <si>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</si>
  <si>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</si>
  <si>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</si>
  <si>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</si>
  <si>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</si>
  <si>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</si>
  <si>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</si>
  <si>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</si>
  <si>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</si>
  <si>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</si>
  <si>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</si>
  <si>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</si>
  <si>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</si>
  <si>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</si>
  <si>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</si>
  <si>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</si>
  <si>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</si>
  <si>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</si>
  <si>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</si>
  <si>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</si>
  <si>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</si>
  <si>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</si>
  <si>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</si>
  <si>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</si>
  <si>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</si>
  <si>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</si>
  <si>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</si>
  <si>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</si>
  <si>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</si>
  <si>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0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</si>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</sst>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0" fontId="0" fillId="0" borderId="12" xfId="0" applyFill="1" applyBorder="1" applyAlignment="1">
      <alignment horizontal="left" vertical="center" indent="6"/>
    </xf>
    <xf numFmtId="3" fontId="4" fillId="0" borderId="12" xfId="20" applyNumberFormat="1" applyFont="1" applyFill="1" applyBorder="1" applyAlignment="1">
      <alignment horizontal="right" vertical="center"/>
    </xf>
    <xf numFmtId="3" fontId="5" fillId="0" borderId="12" xfId="2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0" fillId="0" borderId="12" xfId="0" applyFill="1" applyBorder="1" applyAlignment="1">
      <alignment horizontal="left" indent="6"/>
    </xf>
    <xf numFmtId="3" fontId="6" fillId="0" borderId="12" xfId="20" applyNumberFormat="1" applyFont="1" applyFill="1" applyBorder="1" applyAlignment="1">
      <alignment horizontal="right" vertical="center"/>
    </xf>
    <xf numFmtId="3" fontId="7" fillId="0" borderId="12" xfId="2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3" fontId="4" fillId="0" borderId="12" xfId="2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3" fontId="2" fillId="0" borderId="12" xfId="20" applyNumberFormat="1" applyFont="1" applyFill="1" applyBorder="1" applyAlignment="1" applyProtection="1">
      <alignment vertical="center"/>
      <protection locked="0"/>
    </xf>
    <xf numFmtId="3" fontId="0" fillId="2" borderId="13" xfId="20" applyNumberFormat="1" applyFont="1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3" fontId="6" fillId="0" borderId="12" xfId="2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3" fontId="6" fillId="0" borderId="11" xfId="20" applyNumberFormat="1" applyFont="1" applyFill="1" applyBorder="1" applyAlignment="1">
      <alignment vertical="center"/>
    </xf>
    <xf numFmtId="0" fontId="4" fillId="0" borderId="0" xfId="0" applyFont="1"/>
    <xf numFmtId="0" fontId="4" fillId="0" borderId="7" xfId="0" applyFont="1" applyBorder="1"/>
    <xf numFmtId="164" fontId="7" fillId="0" borderId="2" xfId="21" applyNumberFormat="1" applyFont="1" applyBorder="1" applyAlignment="1" applyProtection="1">
      <alignment horizontal="center" vertical="top" wrapText="1"/>
      <protection locked="0"/>
    </xf>
    <xf numFmtId="164" fontId="7" fillId="0" borderId="0" xfId="21" applyNumberFormat="1" applyFont="1" applyBorder="1" applyAlignment="1" applyProtection="1">
      <alignment horizontal="center" vertical="top" wrapText="1"/>
      <protection locked="0"/>
    </xf>
    <xf numFmtId="164" fontId="7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1333500</xdr:colOff>
      <xdr:row>4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333500" cy="7334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LDF_2001%20(imprimir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abSelected="1" view="pageBreakPreview" zoomScaleSheetLayoutView="100" workbookViewId="0" topLeftCell="A1">
      <selection activeCell="A2" sqref="A2:G2"/>
    </sheetView>
  </sheetViews>
  <sheetFormatPr defaultColWidth="11.421875" defaultRowHeight="15"/>
  <cols>
    <col min="1" max="1" width="78.7109375" style="0" customWidth="1"/>
    <col min="2" max="2" width="16.8515625" style="0" bestFit="1" customWidth="1"/>
    <col min="3" max="3" width="14.140625" style="0" bestFit="1" customWidth="1"/>
    <col min="4" max="7" width="16.8515625" style="0" bestFit="1" customWidth="1"/>
    <col min="9" max="9" width="12.7109375" style="0" bestFit="1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3"/>
      <c r="C2" s="3"/>
      <c r="D2" s="3"/>
      <c r="E2" s="3"/>
      <c r="F2" s="3"/>
      <c r="G2" s="4"/>
    </row>
    <row r="3" spans="1:7" ht="15">
      <c r="A3" s="5" t="s">
        <v>2</v>
      </c>
      <c r="B3" s="6"/>
      <c r="C3" s="6"/>
      <c r="D3" s="6"/>
      <c r="E3" s="6"/>
      <c r="F3" s="6"/>
      <c r="G3" s="7"/>
    </row>
    <row r="4" spans="1:7" ht="15">
      <c r="A4" s="8" t="s">
        <v>3</v>
      </c>
      <c r="B4" s="9"/>
      <c r="C4" s="9"/>
      <c r="D4" s="9"/>
      <c r="E4" s="9"/>
      <c r="F4" s="9"/>
      <c r="G4" s="10"/>
    </row>
    <row r="5" spans="1:7" ht="15">
      <c r="A5" s="11" t="s">
        <v>4</v>
      </c>
      <c r="B5" s="12"/>
      <c r="C5" s="12"/>
      <c r="D5" s="12"/>
      <c r="E5" s="12"/>
      <c r="F5" s="12"/>
      <c r="G5" s="13"/>
    </row>
    <row r="6" spans="1:7" ht="15">
      <c r="A6" s="14" t="s">
        <v>5</v>
      </c>
      <c r="B6" s="15" t="s">
        <v>6</v>
      </c>
      <c r="C6" s="15"/>
      <c r="D6" s="15"/>
      <c r="E6" s="15"/>
      <c r="F6" s="15"/>
      <c r="G6" s="15" t="s">
        <v>7</v>
      </c>
    </row>
    <row r="7" spans="1:7" ht="30">
      <c r="A7" s="16"/>
      <c r="B7" s="17" t="s">
        <v>8</v>
      </c>
      <c r="C7" s="18" t="s">
        <v>9</v>
      </c>
      <c r="D7" s="17" t="s">
        <v>10</v>
      </c>
      <c r="E7" s="17" t="s">
        <v>11</v>
      </c>
      <c r="F7" s="17" t="s">
        <v>12</v>
      </c>
      <c r="G7" s="15"/>
    </row>
    <row r="8" spans="1:7" ht="15">
      <c r="A8" s="19" t="s">
        <v>13</v>
      </c>
      <c r="B8" s="20"/>
      <c r="C8" s="20"/>
      <c r="D8" s="20"/>
      <c r="E8" s="20"/>
      <c r="F8" s="20"/>
      <c r="G8" s="20"/>
    </row>
    <row r="9" spans="1:9" ht="15">
      <c r="A9" s="21" t="s">
        <v>14</v>
      </c>
      <c r="B9" s="22">
        <v>1288073981.19</v>
      </c>
      <c r="C9" s="22">
        <v>0</v>
      </c>
      <c r="D9" s="23">
        <v>1288073981.19</v>
      </c>
      <c r="E9" s="22">
        <v>838253582.34</v>
      </c>
      <c r="F9" s="24">
        <v>838253582.34</v>
      </c>
      <c r="G9" s="24">
        <v>-449820398.85</v>
      </c>
      <c r="I9" s="25"/>
    </row>
    <row r="10" spans="1:9" ht="15">
      <c r="A10" s="21" t="s">
        <v>15</v>
      </c>
      <c r="B10" s="22">
        <v>0</v>
      </c>
      <c r="C10" s="22">
        <v>0</v>
      </c>
      <c r="D10" s="22"/>
      <c r="E10" s="22">
        <v>0</v>
      </c>
      <c r="F10" s="22">
        <v>0</v>
      </c>
      <c r="G10" s="24">
        <v>0</v>
      </c>
      <c r="I10" s="25"/>
    </row>
    <row r="11" spans="1:9" ht="15">
      <c r="A11" s="21" t="s">
        <v>16</v>
      </c>
      <c r="B11" s="22">
        <v>19671.62</v>
      </c>
      <c r="C11" s="22">
        <v>0</v>
      </c>
      <c r="D11" s="23">
        <v>19671.62</v>
      </c>
      <c r="E11" s="22">
        <v>1540</v>
      </c>
      <c r="F11" s="24">
        <v>1540</v>
      </c>
      <c r="G11" s="24">
        <v>-18131.62</v>
      </c>
      <c r="I11" s="25"/>
    </row>
    <row r="12" spans="1:9" ht="15">
      <c r="A12" s="21" t="s">
        <v>17</v>
      </c>
      <c r="B12" s="22">
        <v>390822898.14</v>
      </c>
      <c r="C12" s="22">
        <v>0</v>
      </c>
      <c r="D12" s="23">
        <v>390822898.14</v>
      </c>
      <c r="E12" s="22">
        <v>102404479.34</v>
      </c>
      <c r="F12" s="24">
        <v>102406742.34</v>
      </c>
      <c r="G12" s="24">
        <v>-288416155.79999995</v>
      </c>
      <c r="I12" s="25"/>
    </row>
    <row r="13" spans="1:9" ht="15">
      <c r="A13" s="21" t="s">
        <v>18</v>
      </c>
      <c r="B13" s="22">
        <v>113694776.7</v>
      </c>
      <c r="C13" s="22">
        <v>0</v>
      </c>
      <c r="D13" s="23">
        <v>113694776.7</v>
      </c>
      <c r="E13" s="22">
        <v>30342456.49</v>
      </c>
      <c r="F13" s="24">
        <v>30342456.49</v>
      </c>
      <c r="G13" s="24">
        <v>-83352320.21000001</v>
      </c>
      <c r="I13" s="25"/>
    </row>
    <row r="14" spans="1:9" ht="15">
      <c r="A14" s="21" t="s">
        <v>19</v>
      </c>
      <c r="B14" s="22">
        <v>200210394.98</v>
      </c>
      <c r="C14" s="22">
        <v>1385000</v>
      </c>
      <c r="D14" s="23">
        <v>201595394.98</v>
      </c>
      <c r="E14" s="22">
        <v>56163310.48</v>
      </c>
      <c r="F14" s="24">
        <v>56030386.31</v>
      </c>
      <c r="G14" s="24">
        <v>-144180008.67</v>
      </c>
      <c r="I14" s="25"/>
    </row>
    <row r="15" spans="1:9" ht="15">
      <c r="A15" s="21" t="s">
        <v>20</v>
      </c>
      <c r="B15" s="22">
        <v>0</v>
      </c>
      <c r="C15" s="22">
        <v>0</v>
      </c>
      <c r="D15" s="22"/>
      <c r="E15" s="22">
        <v>0</v>
      </c>
      <c r="F15" s="22">
        <v>0</v>
      </c>
      <c r="G15" s="24">
        <v>0</v>
      </c>
      <c r="I15" s="25"/>
    </row>
    <row r="16" spans="1:9" ht="15">
      <c r="A16" s="26" t="s">
        <v>21</v>
      </c>
      <c r="B16" s="27">
        <v>2285793980.99</v>
      </c>
      <c r="C16" s="27">
        <v>0</v>
      </c>
      <c r="D16" s="28">
        <v>2285793980.99</v>
      </c>
      <c r="E16" s="27">
        <v>603676616.0500001</v>
      </c>
      <c r="F16" s="29">
        <v>603676616.0500001</v>
      </c>
      <c r="G16" s="29">
        <v>-1682117364.9399998</v>
      </c>
      <c r="I16" s="25"/>
    </row>
    <row r="17" spans="1:9" ht="15">
      <c r="A17" s="30" t="s">
        <v>22</v>
      </c>
      <c r="B17" s="22">
        <v>1824219528.02</v>
      </c>
      <c r="C17" s="22">
        <v>0</v>
      </c>
      <c r="D17" s="22">
        <v>1824219528.02</v>
      </c>
      <c r="E17" s="22">
        <v>493567272.19</v>
      </c>
      <c r="F17" s="24">
        <v>493567272.19</v>
      </c>
      <c r="G17" s="24">
        <v>-1330652255.83</v>
      </c>
      <c r="I17" s="25"/>
    </row>
    <row r="18" spans="1:9" ht="15">
      <c r="A18" s="30" t="s">
        <v>23</v>
      </c>
      <c r="B18" s="22">
        <v>21116966.99</v>
      </c>
      <c r="C18" s="22">
        <v>0</v>
      </c>
      <c r="D18" s="22">
        <v>21116966.99</v>
      </c>
      <c r="E18" s="22">
        <v>5824643.91</v>
      </c>
      <c r="F18" s="24">
        <v>5824643.91</v>
      </c>
      <c r="G18" s="24">
        <v>-15292323.079999998</v>
      </c>
      <c r="I18" s="25"/>
    </row>
    <row r="19" spans="1:9" ht="15">
      <c r="A19" s="30" t="s">
        <v>24</v>
      </c>
      <c r="B19" s="22">
        <v>157441714</v>
      </c>
      <c r="C19" s="22">
        <v>0</v>
      </c>
      <c r="D19" s="22">
        <v>157441714</v>
      </c>
      <c r="E19" s="22">
        <v>34844849.89</v>
      </c>
      <c r="F19" s="24">
        <v>34844849.89</v>
      </c>
      <c r="G19" s="24">
        <v>-122596864.11</v>
      </c>
      <c r="I19" s="25"/>
    </row>
    <row r="20" spans="1:9" ht="15">
      <c r="A20" s="30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4">
        <v>0</v>
      </c>
      <c r="I20" s="25"/>
    </row>
    <row r="21" spans="1:9" ht="15">
      <c r="A21" s="30" t="s">
        <v>26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4">
        <v>0</v>
      </c>
      <c r="I21" s="25"/>
    </row>
    <row r="22" spans="1:9" ht="15">
      <c r="A22" s="30" t="s">
        <v>27</v>
      </c>
      <c r="B22" s="22">
        <v>2320074.99</v>
      </c>
      <c r="C22" s="22">
        <v>0</v>
      </c>
      <c r="D22" s="22">
        <v>2320074.99</v>
      </c>
      <c r="E22" s="22">
        <v>4103870.49</v>
      </c>
      <c r="F22" s="24">
        <v>4103870.49</v>
      </c>
      <c r="G22" s="24">
        <v>1783795.5</v>
      </c>
      <c r="I22" s="25"/>
    </row>
    <row r="23" spans="1:9" ht="15">
      <c r="A23" s="30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4">
        <v>0</v>
      </c>
      <c r="I23" s="25"/>
    </row>
    <row r="24" spans="1:9" ht="15">
      <c r="A24" s="30" t="s">
        <v>29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4">
        <v>0</v>
      </c>
      <c r="I24" s="25"/>
    </row>
    <row r="25" spans="1:9" ht="15">
      <c r="A25" s="30" t="s">
        <v>30</v>
      </c>
      <c r="B25" s="22">
        <v>54158697.99</v>
      </c>
      <c r="C25" s="22">
        <v>0</v>
      </c>
      <c r="D25" s="22">
        <v>54158697.99</v>
      </c>
      <c r="E25" s="22">
        <v>10672985.57</v>
      </c>
      <c r="F25" s="24">
        <v>10672985.57</v>
      </c>
      <c r="G25" s="24">
        <v>-43485712.42</v>
      </c>
      <c r="I25" s="25"/>
    </row>
    <row r="26" spans="1:9" ht="15">
      <c r="A26" s="30" t="s">
        <v>31</v>
      </c>
      <c r="B26" s="22">
        <v>226536999</v>
      </c>
      <c r="C26" s="22">
        <v>0</v>
      </c>
      <c r="D26" s="22">
        <v>226536999</v>
      </c>
      <c r="E26" s="22">
        <v>54662994</v>
      </c>
      <c r="F26" s="24">
        <v>54662994</v>
      </c>
      <c r="G26" s="24">
        <v>-171874005</v>
      </c>
      <c r="I26" s="25"/>
    </row>
    <row r="27" spans="1:9" ht="15">
      <c r="A27" s="30" t="s">
        <v>32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4">
        <v>0</v>
      </c>
      <c r="I27" s="25"/>
    </row>
    <row r="28" spans="1:9" ht="15">
      <c r="A28" s="21" t="s">
        <v>33</v>
      </c>
      <c r="B28" s="27">
        <f>SUM(B29:B33)</f>
        <v>58126315</v>
      </c>
      <c r="C28" s="27">
        <f aca="true" t="shared" si="0" ref="C28:F28">SUM(C29:C33)</f>
        <v>0</v>
      </c>
      <c r="D28" s="27">
        <f t="shared" si="0"/>
        <v>58126315</v>
      </c>
      <c r="E28" s="27">
        <f t="shared" si="0"/>
        <v>70175553.03</v>
      </c>
      <c r="F28" s="27">
        <f t="shared" si="0"/>
        <v>70175553.03</v>
      </c>
      <c r="G28" s="29">
        <v>12049238.030000005</v>
      </c>
      <c r="I28" s="25"/>
    </row>
    <row r="29" spans="1:9" ht="15">
      <c r="A29" s="30" t="s">
        <v>34</v>
      </c>
      <c r="B29" s="22">
        <v>0</v>
      </c>
      <c r="C29" s="22">
        <v>0</v>
      </c>
      <c r="D29" s="22"/>
      <c r="E29" s="22">
        <v>94758.51</v>
      </c>
      <c r="F29" s="24">
        <v>94758.51</v>
      </c>
      <c r="G29" s="24">
        <v>94758.51</v>
      </c>
      <c r="I29" s="25"/>
    </row>
    <row r="30" spans="1:9" ht="15">
      <c r="A30" s="30" t="s">
        <v>35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4">
        <v>0</v>
      </c>
      <c r="I30" s="25"/>
    </row>
    <row r="31" spans="1:9" ht="15">
      <c r="A31" s="30" t="s">
        <v>36</v>
      </c>
      <c r="B31" s="22">
        <v>35111427</v>
      </c>
      <c r="C31" s="22">
        <v>0</v>
      </c>
      <c r="D31" s="22">
        <v>35111427</v>
      </c>
      <c r="E31" s="22">
        <v>8394417.14</v>
      </c>
      <c r="F31" s="24">
        <v>8394417.14</v>
      </c>
      <c r="G31" s="24">
        <v>-26717009.86</v>
      </c>
      <c r="I31" s="25"/>
    </row>
    <row r="32" spans="1:9" ht="15">
      <c r="A32" s="30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4">
        <v>0</v>
      </c>
      <c r="I32" s="25"/>
    </row>
    <row r="33" spans="1:9" ht="15">
      <c r="A33" s="30" t="s">
        <v>38</v>
      </c>
      <c r="B33" s="22">
        <v>23014888</v>
      </c>
      <c r="C33" s="22">
        <v>0</v>
      </c>
      <c r="D33" s="22">
        <v>23014888</v>
      </c>
      <c r="E33" s="22">
        <v>61686377.38</v>
      </c>
      <c r="F33" s="22">
        <v>61686377.38</v>
      </c>
      <c r="G33" s="24">
        <v>38671489.38</v>
      </c>
      <c r="I33" s="25"/>
    </row>
    <row r="34" spans="1:9" ht="15">
      <c r="A34" s="21" t="s">
        <v>39</v>
      </c>
      <c r="B34" s="22" t="s">
        <v>40</v>
      </c>
      <c r="C34" s="22" t="s">
        <v>40</v>
      </c>
      <c r="D34" s="22" t="s">
        <v>40</v>
      </c>
      <c r="E34" s="22" t="s">
        <v>40</v>
      </c>
      <c r="F34" s="22" t="s">
        <v>40</v>
      </c>
      <c r="G34" s="24">
        <v>0</v>
      </c>
      <c r="I34" s="25"/>
    </row>
    <row r="35" spans="1:9" ht="15">
      <c r="A35" s="21" t="s">
        <v>41</v>
      </c>
      <c r="B35" s="27">
        <v>0</v>
      </c>
      <c r="C35" s="22">
        <v>0</v>
      </c>
      <c r="D35" s="22">
        <v>0</v>
      </c>
      <c r="E35" s="22">
        <v>0</v>
      </c>
      <c r="F35" s="22">
        <v>0</v>
      </c>
      <c r="G35" s="24">
        <v>0</v>
      </c>
      <c r="I35" s="25"/>
    </row>
    <row r="36" spans="1:9" ht="15">
      <c r="A36" s="30" t="s">
        <v>42</v>
      </c>
      <c r="B36" s="22" t="s">
        <v>40</v>
      </c>
      <c r="C36" s="22" t="s">
        <v>40</v>
      </c>
      <c r="D36" s="22" t="s">
        <v>40</v>
      </c>
      <c r="E36" s="22" t="s">
        <v>40</v>
      </c>
      <c r="F36" s="22" t="s">
        <v>40</v>
      </c>
      <c r="G36" s="24">
        <v>0</v>
      </c>
      <c r="I36" s="25"/>
    </row>
    <row r="37" spans="1:9" ht="15">
      <c r="A37" s="21" t="s">
        <v>43</v>
      </c>
      <c r="B37" s="22">
        <v>712848.01</v>
      </c>
      <c r="C37" s="22">
        <v>0</v>
      </c>
      <c r="D37" s="22">
        <v>712848.01</v>
      </c>
      <c r="E37" s="22">
        <v>91592.15</v>
      </c>
      <c r="F37" s="24">
        <v>91592.15</v>
      </c>
      <c r="G37" s="24">
        <v>-621255.86</v>
      </c>
      <c r="I37" s="25"/>
    </row>
    <row r="38" spans="1:9" ht="15">
      <c r="A38" s="30" t="s">
        <v>44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4">
        <v>0</v>
      </c>
      <c r="I38" s="25"/>
    </row>
    <row r="39" spans="1:9" ht="15">
      <c r="A39" s="30" t="s">
        <v>45</v>
      </c>
      <c r="B39" s="22">
        <v>712848.01</v>
      </c>
      <c r="C39" s="22">
        <v>0</v>
      </c>
      <c r="D39" s="22">
        <v>712848.01</v>
      </c>
      <c r="E39" s="22">
        <v>91592.15</v>
      </c>
      <c r="F39" s="24">
        <v>91592.15</v>
      </c>
      <c r="G39" s="24">
        <v>-621255.86</v>
      </c>
      <c r="I39" s="25"/>
    </row>
    <row r="40" spans="1:7" ht="15">
      <c r="A40" s="31"/>
      <c r="B40" s="32"/>
      <c r="C40" s="32"/>
      <c r="D40" s="32"/>
      <c r="E40" s="32"/>
      <c r="F40" s="33"/>
      <c r="G40" s="33"/>
    </row>
    <row r="41" spans="1:9" ht="15">
      <c r="A41" s="34" t="s">
        <v>46</v>
      </c>
      <c r="B41" s="35">
        <v>4337454866.63</v>
      </c>
      <c r="C41" s="35">
        <v>1385000</v>
      </c>
      <c r="D41" s="35">
        <v>4338839866.63</v>
      </c>
      <c r="E41" s="35">
        <f>E37+E35+E34+E28+E16+E14+E15+E13+E12+E11+E10+E9</f>
        <v>1701109129.88</v>
      </c>
      <c r="F41" s="35">
        <f>F37+F35+F34+F28+F16+F14+F15+F13+F12+F11+F10+F9</f>
        <v>1700978468.71</v>
      </c>
      <c r="G41" s="35">
        <v>-2636476397.9199996</v>
      </c>
      <c r="I41" s="25"/>
    </row>
    <row r="42" spans="1:7" ht="15">
      <c r="A42" s="34" t="s">
        <v>47</v>
      </c>
      <c r="B42" s="36"/>
      <c r="C42" s="36"/>
      <c r="D42" s="36"/>
      <c r="E42" s="36"/>
      <c r="F42" s="37"/>
      <c r="G42" s="33">
        <v>-2636476397.9199996</v>
      </c>
    </row>
    <row r="43" spans="1:7" ht="15">
      <c r="A43" s="31"/>
      <c r="B43" s="32"/>
      <c r="C43" s="32"/>
      <c r="D43" s="32"/>
      <c r="E43" s="32"/>
      <c r="F43" s="33"/>
      <c r="G43" s="33"/>
    </row>
    <row r="44" spans="1:7" ht="15">
      <c r="A44" s="34" t="s">
        <v>48</v>
      </c>
      <c r="B44" s="38"/>
      <c r="C44" s="38"/>
      <c r="D44" s="38"/>
      <c r="E44" s="38"/>
      <c r="F44" s="39"/>
      <c r="G44" s="39"/>
    </row>
    <row r="45" spans="1:7" ht="15">
      <c r="A45" s="21" t="s">
        <v>49</v>
      </c>
      <c r="B45" s="32">
        <v>1342806298.03</v>
      </c>
      <c r="C45" s="32">
        <v>44391008</v>
      </c>
      <c r="D45" s="32">
        <v>1387197306.03</v>
      </c>
      <c r="E45" s="32">
        <v>358150009.99</v>
      </c>
      <c r="F45" s="33">
        <v>358150009.99</v>
      </c>
      <c r="G45" s="33">
        <v>-984656288.04</v>
      </c>
    </row>
    <row r="46" spans="1:7" ht="15">
      <c r="A46" s="40" t="s">
        <v>50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</row>
    <row r="47" spans="1:7" ht="15">
      <c r="A47" s="40" t="s">
        <v>51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</row>
    <row r="48" spans="1:7" ht="15">
      <c r="A48" s="40" t="s">
        <v>52</v>
      </c>
      <c r="B48" s="32">
        <v>273595306.99</v>
      </c>
      <c r="C48" s="32">
        <v>9605481</v>
      </c>
      <c r="D48" s="32">
        <v>283200787.99</v>
      </c>
      <c r="E48" s="32">
        <v>83065332.42</v>
      </c>
      <c r="F48" s="33">
        <v>83065332.42</v>
      </c>
      <c r="G48" s="33">
        <v>-190529974.57</v>
      </c>
    </row>
    <row r="49" spans="1:7" ht="30">
      <c r="A49" s="40" t="s">
        <v>53</v>
      </c>
      <c r="B49" s="32">
        <v>1069210991.04</v>
      </c>
      <c r="C49" s="32">
        <v>34785527</v>
      </c>
      <c r="D49" s="32">
        <v>1103996518.04</v>
      </c>
      <c r="E49" s="32">
        <v>275084677.57</v>
      </c>
      <c r="F49" s="33">
        <v>275084677.57</v>
      </c>
      <c r="G49" s="33">
        <v>-794126313.47</v>
      </c>
    </row>
    <row r="50" spans="1:7" ht="15">
      <c r="A50" s="40" t="s">
        <v>54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ht="15">
      <c r="A51" s="40" t="s">
        <v>55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</row>
    <row r="52" spans="1:7" ht="30">
      <c r="A52" s="41" t="s">
        <v>56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</row>
    <row r="53" spans="1:7" ht="15">
      <c r="A53" s="30" t="s">
        <v>57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</row>
    <row r="54" spans="1:7" ht="15">
      <c r="A54" s="21" t="s">
        <v>58</v>
      </c>
      <c r="B54" s="32">
        <v>201800000</v>
      </c>
      <c r="C54" s="32">
        <v>3553955</v>
      </c>
      <c r="D54" s="32">
        <v>205353955</v>
      </c>
      <c r="E54" s="32">
        <v>68517050.94</v>
      </c>
      <c r="F54" s="33">
        <v>68517050.94</v>
      </c>
      <c r="G54" s="33">
        <v>-133282949.06</v>
      </c>
    </row>
    <row r="55" spans="1:7" ht="15">
      <c r="A55" s="41" t="s">
        <v>59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</row>
    <row r="56" spans="1:7" ht="15">
      <c r="A56" s="40" t="s">
        <v>60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</row>
    <row r="57" spans="1:7" ht="15">
      <c r="A57" s="40" t="s">
        <v>61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ht="15">
      <c r="A58" s="41" t="s">
        <v>62</v>
      </c>
      <c r="B58" s="32">
        <v>201800000</v>
      </c>
      <c r="C58" s="32">
        <v>3553955</v>
      </c>
      <c r="D58" s="32">
        <v>205353955</v>
      </c>
      <c r="E58" s="32">
        <v>68517050.94</v>
      </c>
      <c r="F58" s="33">
        <v>68517050.94</v>
      </c>
      <c r="G58" s="33">
        <v>-133282949.06</v>
      </c>
    </row>
    <row r="59" spans="1:7" ht="15">
      <c r="A59" s="21" t="s">
        <v>63</v>
      </c>
      <c r="B59" s="32">
        <v>0</v>
      </c>
      <c r="C59" s="32">
        <v>0</v>
      </c>
      <c r="D59" s="32"/>
      <c r="E59" s="32">
        <v>0</v>
      </c>
      <c r="F59" s="32">
        <v>0</v>
      </c>
      <c r="G59" s="32">
        <v>0</v>
      </c>
    </row>
    <row r="60" spans="1:7" ht="30">
      <c r="A60" s="40" t="s">
        <v>64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</row>
    <row r="61" spans="1:7" ht="15">
      <c r="A61" s="40" t="s">
        <v>65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</row>
    <row r="62" spans="1:7" ht="15">
      <c r="A62" s="21" t="s">
        <v>66</v>
      </c>
      <c r="B62" s="32">
        <v>0</v>
      </c>
      <c r="C62" s="32">
        <v>0</v>
      </c>
      <c r="D62" s="32"/>
      <c r="E62" s="32">
        <v>0</v>
      </c>
      <c r="F62" s="32">
        <v>0</v>
      </c>
      <c r="G62" s="32">
        <v>0</v>
      </c>
    </row>
    <row r="63" spans="1:7" ht="15">
      <c r="A63" s="21" t="s">
        <v>67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</row>
    <row r="64" spans="1:7" ht="15">
      <c r="A64" s="31"/>
      <c r="B64" s="32"/>
      <c r="C64" s="32"/>
      <c r="D64" s="32"/>
      <c r="E64" s="32"/>
      <c r="F64" s="33"/>
      <c r="G64" s="33"/>
    </row>
    <row r="65" spans="1:7" ht="15">
      <c r="A65" s="34" t="s">
        <v>68</v>
      </c>
      <c r="B65" s="38">
        <v>1544606298.03</v>
      </c>
      <c r="C65" s="38">
        <v>47944963</v>
      </c>
      <c r="D65" s="38">
        <v>1592551261.03</v>
      </c>
      <c r="E65" s="38">
        <v>426667060.93</v>
      </c>
      <c r="F65" s="38">
        <v>426667060.93</v>
      </c>
      <c r="G65" s="38">
        <v>-1117939237.1</v>
      </c>
    </row>
    <row r="66" spans="1:7" ht="15">
      <c r="A66" s="31"/>
      <c r="B66" s="32"/>
      <c r="C66" s="32"/>
      <c r="D66" s="32"/>
      <c r="E66" s="32"/>
      <c r="F66" s="33"/>
      <c r="G66" s="33"/>
    </row>
    <row r="67" spans="1:7" ht="15">
      <c r="A67" s="34" t="s">
        <v>69</v>
      </c>
      <c r="B67" s="38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</row>
    <row r="68" spans="1:7" ht="15">
      <c r="A68" s="21" t="s">
        <v>70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</row>
    <row r="69" spans="1:7" ht="15">
      <c r="A69" s="31"/>
      <c r="B69" s="32"/>
      <c r="C69" s="32"/>
      <c r="D69" s="32"/>
      <c r="E69" s="32"/>
      <c r="F69" s="33"/>
      <c r="G69" s="33"/>
    </row>
    <row r="70" spans="1:7" ht="15">
      <c r="A70" s="34" t="s">
        <v>71</v>
      </c>
      <c r="B70" s="38">
        <v>5882061164.66</v>
      </c>
      <c r="C70" s="38">
        <v>49329963</v>
      </c>
      <c r="D70" s="38">
        <v>5931391127.66</v>
      </c>
      <c r="E70" s="38">
        <v>2127776190.8100002</v>
      </c>
      <c r="F70" s="38">
        <v>2127645529.64</v>
      </c>
      <c r="G70" s="38">
        <v>-3754415635.0199995</v>
      </c>
    </row>
    <row r="71" spans="1:7" ht="15">
      <c r="A71" s="31"/>
      <c r="B71" s="32"/>
      <c r="C71" s="32"/>
      <c r="D71" s="32"/>
      <c r="E71" s="32"/>
      <c r="F71" s="33"/>
      <c r="G71" s="33"/>
    </row>
    <row r="72" spans="1:7" ht="15">
      <c r="A72" s="34" t="s">
        <v>72</v>
      </c>
      <c r="B72" s="32"/>
      <c r="C72" s="32"/>
      <c r="D72" s="32"/>
      <c r="E72" s="32"/>
      <c r="F72" s="33"/>
      <c r="G72" s="33"/>
    </row>
    <row r="73" spans="1:7" ht="30">
      <c r="A73" s="42" t="s">
        <v>73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</row>
    <row r="74" spans="1:7" ht="30">
      <c r="A74" s="42" t="s">
        <v>74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</row>
    <row r="75" spans="1:7" ht="15">
      <c r="A75" s="43" t="s">
        <v>75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</row>
    <row r="89" spans="1:5" ht="15">
      <c r="A89" s="45"/>
      <c r="B89" s="45"/>
      <c r="C89" s="46"/>
      <c r="D89" s="46"/>
      <c r="E89" s="46"/>
    </row>
    <row r="90" spans="1:5" ht="15">
      <c r="A90" s="47" t="s">
        <v>76</v>
      </c>
      <c r="B90" s="45"/>
      <c r="C90" s="48" t="s">
        <v>77</v>
      </c>
      <c r="D90" s="48"/>
      <c r="E90" s="48"/>
    </row>
    <row r="91" spans="1:5" ht="15" customHeight="1">
      <c r="A91" s="49" t="s">
        <v>78</v>
      </c>
      <c r="B91" s="45"/>
      <c r="C91" s="48" t="s">
        <v>79</v>
      </c>
      <c r="D91" s="48"/>
      <c r="E91" s="48"/>
    </row>
    <row r="92" spans="1:5" ht="15">
      <c r="A92" s="45"/>
      <c r="B92" s="45"/>
      <c r="C92" s="45"/>
      <c r="D92" s="45"/>
      <c r="E92" s="45"/>
    </row>
    <row r="93" spans="1:5" ht="15">
      <c r="A93" s="45"/>
      <c r="B93" s="45"/>
      <c r="C93" s="45"/>
      <c r="D93" s="45"/>
      <c r="E93" s="45"/>
    </row>
  </sheetData>
  <mergeCells count="10">
    <mergeCell ref="C90:E90"/>
    <mergeCell ref="C91:E91"/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41:G41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portrait" scale="48" r:id="rId2"/>
  <ignoredErrors>
    <ignoredError sqref="B34:G37" numberStoredAsText="1"/>
    <ignoredError sqref="E41:G7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2020-05-05T15:37:43Z</dcterms:created>
  <dcterms:modified xsi:type="dcterms:W3CDTF">2020-05-05T15:50:19Z</dcterms:modified>
  <cp:category/>
  <cp:version/>
  <cp:contentType/>
  <cp:contentStatus/>
</cp:coreProperties>
</file>